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Chấm công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3">
    <font>
      <name val="Calibri"/>
      <family val="2"/>
      <color theme="1"/>
      <sz val="11"/>
      <scheme val="minor"/>
    </font>
    <font>
      <b val="1"/>
      <color rgb="001E3A8A"/>
      <sz val="14"/>
    </font>
    <font>
      <b val="1"/>
      <color rgb="00FFFFFF"/>
    </font>
  </fonts>
  <fills count="3">
    <fill>
      <patternFill/>
    </fill>
    <fill>
      <patternFill patternType="gray125"/>
    </fill>
    <fill>
      <patternFill patternType="solid">
        <fgColor rgb="001E3A8A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0" borderId="0" pivotButton="0" quotePrefix="0" xfId="0"/>
    <xf numFmtId="0" fontId="2" fillId="2" borderId="0" applyAlignment="1" pivotButton="0" quotePrefix="0" xfId="0">
      <alignment horizont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AM34"/>
  <sheetViews>
    <sheetView workbookViewId="0">
      <pane xSplit="4" ySplit="4" topLeftCell="E5" activePane="bottomRight" state="frozen"/>
      <selection pane="topRight"/>
      <selection pane="bottomLeft"/>
      <selection pane="bottomRight" activeCell="A1" sqref="A1"/>
    </sheetView>
  </sheetViews>
  <sheetFormatPr baseColWidth="8" defaultRowHeight="15"/>
  <cols>
    <col width="26" customWidth="1" min="3" max="3"/>
    <col width="14" customWidth="1" min="4" max="4"/>
    <col width="4.2" customWidth="1" min="5" max="5"/>
    <col width="4.2" customWidth="1" min="6" max="6"/>
    <col width="4.2" customWidth="1" min="7" max="7"/>
    <col width="4.2" customWidth="1" min="8" max="8"/>
    <col width="4.2" customWidth="1" min="9" max="9"/>
    <col width="4.2" customWidth="1" min="10" max="10"/>
    <col width="4.2" customWidth="1" min="11" max="11"/>
    <col width="4.2" customWidth="1" min="12" max="12"/>
    <col width="4.2" customWidth="1" min="13" max="13"/>
    <col width="4.2" customWidth="1" min="14" max="14"/>
    <col width="4.2" customWidth="1" min="15" max="15"/>
    <col width="4.2" customWidth="1" min="16" max="16"/>
    <col width="4.2" customWidth="1" min="17" max="17"/>
    <col width="4.2" customWidth="1" min="18" max="18"/>
    <col width="4.2" customWidth="1" min="19" max="19"/>
    <col width="4.2" customWidth="1" min="20" max="20"/>
    <col width="4.2" customWidth="1" min="21" max="21"/>
    <col width="4.2" customWidth="1" min="22" max="22"/>
    <col width="4.2" customWidth="1" min="23" max="23"/>
    <col width="4.2" customWidth="1" min="24" max="24"/>
    <col width="4.2" customWidth="1" min="25" max="25"/>
    <col width="4.2" customWidth="1" min="26" max="26"/>
    <col width="4.2" customWidth="1" min="27" max="27"/>
    <col width="4.2" customWidth="1" min="28" max="28"/>
    <col width="4.2" customWidth="1" min="29" max="29"/>
    <col width="4.2" customWidth="1" min="30" max="30"/>
    <col width="4.2" customWidth="1" min="31" max="31"/>
    <col width="4.2" customWidth="1" min="32" max="32"/>
    <col width="4.2" customWidth="1" min="33" max="33"/>
    <col width="4.2" customWidth="1" min="34" max="34"/>
    <col width="4.2" customWidth="1" min="35" max="35"/>
  </cols>
  <sheetData>
    <row r="1">
      <c r="A1" s="1" t="inlineStr">
        <is>
          <t>BẢNG CHẤM CÔNG THÁNG ___/____</t>
        </is>
      </c>
    </row>
    <row r="2">
      <c r="A2" t="inlineStr">
        <is>
          <t>Ký hiệu: X = đi làm (1 công) · N/2 = nửa ngày · P = nghỉ phép · KL = nghỉ không lương · L = nghỉ lễ</t>
        </is>
      </c>
    </row>
    <row r="4">
      <c r="A4" s="2" t="inlineStr">
        <is>
          <t>STT</t>
        </is>
      </c>
      <c r="B4" s="2" t="inlineStr">
        <is>
          <t>Mã NV</t>
        </is>
      </c>
      <c r="C4" s="2" t="inlineStr">
        <is>
          <t>Họ và tên</t>
        </is>
      </c>
      <c r="D4" s="2" t="inlineStr">
        <is>
          <t>Bộ phận</t>
        </is>
      </c>
      <c r="E4" s="2" t="inlineStr">
        <is>
          <t>1</t>
        </is>
      </c>
      <c r="F4" s="2" t="inlineStr">
        <is>
          <t>2</t>
        </is>
      </c>
      <c r="G4" s="2" t="inlineStr">
        <is>
          <t>3</t>
        </is>
      </c>
      <c r="H4" s="2" t="inlineStr">
        <is>
          <t>4</t>
        </is>
      </c>
      <c r="I4" s="2" t="inlineStr">
        <is>
          <t>5</t>
        </is>
      </c>
      <c r="J4" s="2" t="inlineStr">
        <is>
          <t>6</t>
        </is>
      </c>
      <c r="K4" s="2" t="inlineStr">
        <is>
          <t>7</t>
        </is>
      </c>
      <c r="L4" s="2" t="inlineStr">
        <is>
          <t>8</t>
        </is>
      </c>
      <c r="M4" s="2" t="inlineStr">
        <is>
          <t>9</t>
        </is>
      </c>
      <c r="N4" s="2" t="inlineStr">
        <is>
          <t>10</t>
        </is>
      </c>
      <c r="O4" s="2" t="inlineStr">
        <is>
          <t>11</t>
        </is>
      </c>
      <c r="P4" s="2" t="inlineStr">
        <is>
          <t>12</t>
        </is>
      </c>
      <c r="Q4" s="2" t="inlineStr">
        <is>
          <t>13</t>
        </is>
      </c>
      <c r="R4" s="2" t="inlineStr">
        <is>
          <t>14</t>
        </is>
      </c>
      <c r="S4" s="2" t="inlineStr">
        <is>
          <t>15</t>
        </is>
      </c>
      <c r="T4" s="2" t="inlineStr">
        <is>
          <t>16</t>
        </is>
      </c>
      <c r="U4" s="2" t="inlineStr">
        <is>
          <t>17</t>
        </is>
      </c>
      <c r="V4" s="2" t="inlineStr">
        <is>
          <t>18</t>
        </is>
      </c>
      <c r="W4" s="2" t="inlineStr">
        <is>
          <t>19</t>
        </is>
      </c>
      <c r="X4" s="2" t="inlineStr">
        <is>
          <t>20</t>
        </is>
      </c>
      <c r="Y4" s="2" t="inlineStr">
        <is>
          <t>21</t>
        </is>
      </c>
      <c r="Z4" s="2" t="inlineStr">
        <is>
          <t>22</t>
        </is>
      </c>
      <c r="AA4" s="2" t="inlineStr">
        <is>
          <t>23</t>
        </is>
      </c>
      <c r="AB4" s="2" t="inlineStr">
        <is>
          <t>24</t>
        </is>
      </c>
      <c r="AC4" s="2" t="inlineStr">
        <is>
          <t>25</t>
        </is>
      </c>
      <c r="AD4" s="2" t="inlineStr">
        <is>
          <t>26</t>
        </is>
      </c>
      <c r="AE4" s="2" t="inlineStr">
        <is>
          <t>27</t>
        </is>
      </c>
      <c r="AF4" s="2" t="inlineStr">
        <is>
          <t>28</t>
        </is>
      </c>
      <c r="AG4" s="2" t="inlineStr">
        <is>
          <t>29</t>
        </is>
      </c>
      <c r="AH4" s="2" t="inlineStr">
        <is>
          <t>30</t>
        </is>
      </c>
      <c r="AI4" s="2" t="inlineStr">
        <is>
          <t>31</t>
        </is>
      </c>
      <c r="AJ4" s="2" t="inlineStr">
        <is>
          <t>Công</t>
        </is>
      </c>
      <c r="AK4" s="2" t="inlineStr">
        <is>
          <t>Phép</t>
        </is>
      </c>
      <c r="AL4" s="2" t="inlineStr">
        <is>
          <t>KL</t>
        </is>
      </c>
      <c r="AM4" s="2" t="inlineStr">
        <is>
          <t>Lễ</t>
        </is>
      </c>
    </row>
    <row r="5">
      <c r="A5" t="n">
        <v>1</v>
      </c>
      <c r="AJ5">
        <f>COUNTIF(E5:AI5,"X")+COUNTIF(E5:AI5,"N/2")*0.5</f>
        <v/>
      </c>
      <c r="AK5">
        <f>COUNTIF(E5:AI5,"P")</f>
        <v/>
      </c>
      <c r="AL5">
        <f>COUNTIF(E5:AI5,"KL")</f>
        <v/>
      </c>
      <c r="AM5">
        <f>COUNTIF(E5:AI5,"L")</f>
        <v/>
      </c>
    </row>
    <row r="6">
      <c r="A6" t="n">
        <v>2</v>
      </c>
      <c r="AJ6">
        <f>COUNTIF(E6:AI6,"X")+COUNTIF(E6:AI6,"N/2")*0.5</f>
        <v/>
      </c>
      <c r="AK6">
        <f>COUNTIF(E6:AI6,"P")</f>
        <v/>
      </c>
      <c r="AL6">
        <f>COUNTIF(E6:AI6,"KL")</f>
        <v/>
      </c>
      <c r="AM6">
        <f>COUNTIF(E6:AI6,"L")</f>
        <v/>
      </c>
    </row>
    <row r="7">
      <c r="A7" t="n">
        <v>3</v>
      </c>
      <c r="AJ7">
        <f>COUNTIF(E7:AI7,"X")+COUNTIF(E7:AI7,"N/2")*0.5</f>
        <v/>
      </c>
      <c r="AK7">
        <f>COUNTIF(E7:AI7,"P")</f>
        <v/>
      </c>
      <c r="AL7">
        <f>COUNTIF(E7:AI7,"KL")</f>
        <v/>
      </c>
      <c r="AM7">
        <f>COUNTIF(E7:AI7,"L")</f>
        <v/>
      </c>
    </row>
    <row r="8">
      <c r="A8" t="n">
        <v>4</v>
      </c>
      <c r="AJ8">
        <f>COUNTIF(E8:AI8,"X")+COUNTIF(E8:AI8,"N/2")*0.5</f>
        <v/>
      </c>
      <c r="AK8">
        <f>COUNTIF(E8:AI8,"P")</f>
        <v/>
      </c>
      <c r="AL8">
        <f>COUNTIF(E8:AI8,"KL")</f>
        <v/>
      </c>
      <c r="AM8">
        <f>COUNTIF(E8:AI8,"L")</f>
        <v/>
      </c>
    </row>
    <row r="9">
      <c r="A9" t="n">
        <v>5</v>
      </c>
      <c r="AJ9">
        <f>COUNTIF(E9:AI9,"X")+COUNTIF(E9:AI9,"N/2")*0.5</f>
        <v/>
      </c>
      <c r="AK9">
        <f>COUNTIF(E9:AI9,"P")</f>
        <v/>
      </c>
      <c r="AL9">
        <f>COUNTIF(E9:AI9,"KL")</f>
        <v/>
      </c>
      <c r="AM9">
        <f>COUNTIF(E9:AI9,"L")</f>
        <v/>
      </c>
    </row>
    <row r="10">
      <c r="A10" t="n">
        <v>6</v>
      </c>
      <c r="AJ10">
        <f>COUNTIF(E10:AI10,"X")+COUNTIF(E10:AI10,"N/2")*0.5</f>
        <v/>
      </c>
      <c r="AK10">
        <f>COUNTIF(E10:AI10,"P")</f>
        <v/>
      </c>
      <c r="AL10">
        <f>COUNTIF(E10:AI10,"KL")</f>
        <v/>
      </c>
      <c r="AM10">
        <f>COUNTIF(E10:AI10,"L")</f>
        <v/>
      </c>
    </row>
    <row r="11">
      <c r="A11" t="n">
        <v>7</v>
      </c>
      <c r="AJ11">
        <f>COUNTIF(E11:AI11,"X")+COUNTIF(E11:AI11,"N/2")*0.5</f>
        <v/>
      </c>
      <c r="AK11">
        <f>COUNTIF(E11:AI11,"P")</f>
        <v/>
      </c>
      <c r="AL11">
        <f>COUNTIF(E11:AI11,"KL")</f>
        <v/>
      </c>
      <c r="AM11">
        <f>COUNTIF(E11:AI11,"L")</f>
        <v/>
      </c>
    </row>
    <row r="12">
      <c r="A12" t="n">
        <v>8</v>
      </c>
      <c r="AJ12">
        <f>COUNTIF(E12:AI12,"X")+COUNTIF(E12:AI12,"N/2")*0.5</f>
        <v/>
      </c>
      <c r="AK12">
        <f>COUNTIF(E12:AI12,"P")</f>
        <v/>
      </c>
      <c r="AL12">
        <f>COUNTIF(E12:AI12,"KL")</f>
        <v/>
      </c>
      <c r="AM12">
        <f>COUNTIF(E12:AI12,"L")</f>
        <v/>
      </c>
    </row>
    <row r="13">
      <c r="A13" t="n">
        <v>9</v>
      </c>
      <c r="AJ13">
        <f>COUNTIF(E13:AI13,"X")+COUNTIF(E13:AI13,"N/2")*0.5</f>
        <v/>
      </c>
      <c r="AK13">
        <f>COUNTIF(E13:AI13,"P")</f>
        <v/>
      </c>
      <c r="AL13">
        <f>COUNTIF(E13:AI13,"KL")</f>
        <v/>
      </c>
      <c r="AM13">
        <f>COUNTIF(E13:AI13,"L")</f>
        <v/>
      </c>
    </row>
    <row r="14">
      <c r="A14" t="n">
        <v>10</v>
      </c>
      <c r="AJ14">
        <f>COUNTIF(E14:AI14,"X")+COUNTIF(E14:AI14,"N/2")*0.5</f>
        <v/>
      </c>
      <c r="AK14">
        <f>COUNTIF(E14:AI14,"P")</f>
        <v/>
      </c>
      <c r="AL14">
        <f>COUNTIF(E14:AI14,"KL")</f>
        <v/>
      </c>
      <c r="AM14">
        <f>COUNTIF(E14:AI14,"L")</f>
        <v/>
      </c>
    </row>
    <row r="15">
      <c r="A15" t="n">
        <v>11</v>
      </c>
      <c r="AJ15">
        <f>COUNTIF(E15:AI15,"X")+COUNTIF(E15:AI15,"N/2")*0.5</f>
        <v/>
      </c>
      <c r="AK15">
        <f>COUNTIF(E15:AI15,"P")</f>
        <v/>
      </c>
      <c r="AL15">
        <f>COUNTIF(E15:AI15,"KL")</f>
        <v/>
      </c>
      <c r="AM15">
        <f>COUNTIF(E15:AI15,"L")</f>
        <v/>
      </c>
    </row>
    <row r="16">
      <c r="A16" t="n">
        <v>12</v>
      </c>
      <c r="AJ16">
        <f>COUNTIF(E16:AI16,"X")+COUNTIF(E16:AI16,"N/2")*0.5</f>
        <v/>
      </c>
      <c r="AK16">
        <f>COUNTIF(E16:AI16,"P")</f>
        <v/>
      </c>
      <c r="AL16">
        <f>COUNTIF(E16:AI16,"KL")</f>
        <v/>
      </c>
      <c r="AM16">
        <f>COUNTIF(E16:AI16,"L")</f>
        <v/>
      </c>
    </row>
    <row r="17">
      <c r="A17" t="n">
        <v>13</v>
      </c>
      <c r="AJ17">
        <f>COUNTIF(E17:AI17,"X")+COUNTIF(E17:AI17,"N/2")*0.5</f>
        <v/>
      </c>
      <c r="AK17">
        <f>COUNTIF(E17:AI17,"P")</f>
        <v/>
      </c>
      <c r="AL17">
        <f>COUNTIF(E17:AI17,"KL")</f>
        <v/>
      </c>
      <c r="AM17">
        <f>COUNTIF(E17:AI17,"L")</f>
        <v/>
      </c>
    </row>
    <row r="18">
      <c r="A18" t="n">
        <v>14</v>
      </c>
      <c r="AJ18">
        <f>COUNTIF(E18:AI18,"X")+COUNTIF(E18:AI18,"N/2")*0.5</f>
        <v/>
      </c>
      <c r="AK18">
        <f>COUNTIF(E18:AI18,"P")</f>
        <v/>
      </c>
      <c r="AL18">
        <f>COUNTIF(E18:AI18,"KL")</f>
        <v/>
      </c>
      <c r="AM18">
        <f>COUNTIF(E18:AI18,"L")</f>
        <v/>
      </c>
    </row>
    <row r="19">
      <c r="A19" t="n">
        <v>15</v>
      </c>
      <c r="AJ19">
        <f>COUNTIF(E19:AI19,"X")+COUNTIF(E19:AI19,"N/2")*0.5</f>
        <v/>
      </c>
      <c r="AK19">
        <f>COUNTIF(E19:AI19,"P")</f>
        <v/>
      </c>
      <c r="AL19">
        <f>COUNTIF(E19:AI19,"KL")</f>
        <v/>
      </c>
      <c r="AM19">
        <f>COUNTIF(E19:AI19,"L")</f>
        <v/>
      </c>
    </row>
    <row r="20">
      <c r="A20" t="n">
        <v>16</v>
      </c>
      <c r="AJ20">
        <f>COUNTIF(E20:AI20,"X")+COUNTIF(E20:AI20,"N/2")*0.5</f>
        <v/>
      </c>
      <c r="AK20">
        <f>COUNTIF(E20:AI20,"P")</f>
        <v/>
      </c>
      <c r="AL20">
        <f>COUNTIF(E20:AI20,"KL")</f>
        <v/>
      </c>
      <c r="AM20">
        <f>COUNTIF(E20:AI20,"L")</f>
        <v/>
      </c>
    </row>
    <row r="21">
      <c r="A21" t="n">
        <v>17</v>
      </c>
      <c r="AJ21">
        <f>COUNTIF(E21:AI21,"X")+COUNTIF(E21:AI21,"N/2")*0.5</f>
        <v/>
      </c>
      <c r="AK21">
        <f>COUNTIF(E21:AI21,"P")</f>
        <v/>
      </c>
      <c r="AL21">
        <f>COUNTIF(E21:AI21,"KL")</f>
        <v/>
      </c>
      <c r="AM21">
        <f>COUNTIF(E21:AI21,"L")</f>
        <v/>
      </c>
    </row>
    <row r="22">
      <c r="A22" t="n">
        <v>18</v>
      </c>
      <c r="AJ22">
        <f>COUNTIF(E22:AI22,"X")+COUNTIF(E22:AI22,"N/2")*0.5</f>
        <v/>
      </c>
      <c r="AK22">
        <f>COUNTIF(E22:AI22,"P")</f>
        <v/>
      </c>
      <c r="AL22">
        <f>COUNTIF(E22:AI22,"KL")</f>
        <v/>
      </c>
      <c r="AM22">
        <f>COUNTIF(E22:AI22,"L")</f>
        <v/>
      </c>
    </row>
    <row r="23">
      <c r="A23" t="n">
        <v>19</v>
      </c>
      <c r="AJ23">
        <f>COUNTIF(E23:AI23,"X")+COUNTIF(E23:AI23,"N/2")*0.5</f>
        <v/>
      </c>
      <c r="AK23">
        <f>COUNTIF(E23:AI23,"P")</f>
        <v/>
      </c>
      <c r="AL23">
        <f>COUNTIF(E23:AI23,"KL")</f>
        <v/>
      </c>
      <c r="AM23">
        <f>COUNTIF(E23:AI23,"L")</f>
        <v/>
      </c>
    </row>
    <row r="24">
      <c r="A24" t="n">
        <v>20</v>
      </c>
      <c r="AJ24">
        <f>COUNTIF(E24:AI24,"X")+COUNTIF(E24:AI24,"N/2")*0.5</f>
        <v/>
      </c>
      <c r="AK24">
        <f>COUNTIF(E24:AI24,"P")</f>
        <v/>
      </c>
      <c r="AL24">
        <f>COUNTIF(E24:AI24,"KL")</f>
        <v/>
      </c>
      <c r="AM24">
        <f>COUNTIF(E24:AI24,"L")</f>
        <v/>
      </c>
    </row>
    <row r="25">
      <c r="A25" t="n">
        <v>21</v>
      </c>
      <c r="AJ25">
        <f>COUNTIF(E25:AI25,"X")+COUNTIF(E25:AI25,"N/2")*0.5</f>
        <v/>
      </c>
      <c r="AK25">
        <f>COUNTIF(E25:AI25,"P")</f>
        <v/>
      </c>
      <c r="AL25">
        <f>COUNTIF(E25:AI25,"KL")</f>
        <v/>
      </c>
      <c r="AM25">
        <f>COUNTIF(E25:AI25,"L")</f>
        <v/>
      </c>
    </row>
    <row r="26">
      <c r="A26" t="n">
        <v>22</v>
      </c>
      <c r="AJ26">
        <f>COUNTIF(E26:AI26,"X")+COUNTIF(E26:AI26,"N/2")*0.5</f>
        <v/>
      </c>
      <c r="AK26">
        <f>COUNTIF(E26:AI26,"P")</f>
        <v/>
      </c>
      <c r="AL26">
        <f>COUNTIF(E26:AI26,"KL")</f>
        <v/>
      </c>
      <c r="AM26">
        <f>COUNTIF(E26:AI26,"L")</f>
        <v/>
      </c>
    </row>
    <row r="27">
      <c r="A27" t="n">
        <v>23</v>
      </c>
      <c r="AJ27">
        <f>COUNTIF(E27:AI27,"X")+COUNTIF(E27:AI27,"N/2")*0.5</f>
        <v/>
      </c>
      <c r="AK27">
        <f>COUNTIF(E27:AI27,"P")</f>
        <v/>
      </c>
      <c r="AL27">
        <f>COUNTIF(E27:AI27,"KL")</f>
        <v/>
      </c>
      <c r="AM27">
        <f>COUNTIF(E27:AI27,"L")</f>
        <v/>
      </c>
    </row>
    <row r="28">
      <c r="A28" t="n">
        <v>24</v>
      </c>
      <c r="AJ28">
        <f>COUNTIF(E28:AI28,"X")+COUNTIF(E28:AI28,"N/2")*0.5</f>
        <v/>
      </c>
      <c r="AK28">
        <f>COUNTIF(E28:AI28,"P")</f>
        <v/>
      </c>
      <c r="AL28">
        <f>COUNTIF(E28:AI28,"KL")</f>
        <v/>
      </c>
      <c r="AM28">
        <f>COUNTIF(E28:AI28,"L")</f>
        <v/>
      </c>
    </row>
    <row r="29">
      <c r="A29" t="n">
        <v>25</v>
      </c>
      <c r="AJ29">
        <f>COUNTIF(E29:AI29,"X")+COUNTIF(E29:AI29,"N/2")*0.5</f>
        <v/>
      </c>
      <c r="AK29">
        <f>COUNTIF(E29:AI29,"P")</f>
        <v/>
      </c>
      <c r="AL29">
        <f>COUNTIF(E29:AI29,"KL")</f>
        <v/>
      </c>
      <c r="AM29">
        <f>COUNTIF(E29:AI29,"L")</f>
        <v/>
      </c>
    </row>
    <row r="30">
      <c r="A30" t="n">
        <v>26</v>
      </c>
      <c r="AJ30">
        <f>COUNTIF(E30:AI30,"X")+COUNTIF(E30:AI30,"N/2")*0.5</f>
        <v/>
      </c>
      <c r="AK30">
        <f>COUNTIF(E30:AI30,"P")</f>
        <v/>
      </c>
      <c r="AL30">
        <f>COUNTIF(E30:AI30,"KL")</f>
        <v/>
      </c>
      <c r="AM30">
        <f>COUNTIF(E30:AI30,"L")</f>
        <v/>
      </c>
    </row>
    <row r="31">
      <c r="A31" t="n">
        <v>27</v>
      </c>
      <c r="AJ31">
        <f>COUNTIF(E31:AI31,"X")+COUNTIF(E31:AI31,"N/2")*0.5</f>
        <v/>
      </c>
      <c r="AK31">
        <f>COUNTIF(E31:AI31,"P")</f>
        <v/>
      </c>
      <c r="AL31">
        <f>COUNTIF(E31:AI31,"KL")</f>
        <v/>
      </c>
      <c r="AM31">
        <f>COUNTIF(E31:AI31,"L")</f>
        <v/>
      </c>
    </row>
    <row r="32">
      <c r="A32" t="n">
        <v>28</v>
      </c>
      <c r="AJ32">
        <f>COUNTIF(E32:AI32,"X")+COUNTIF(E32:AI32,"N/2")*0.5</f>
        <v/>
      </c>
      <c r="AK32">
        <f>COUNTIF(E32:AI32,"P")</f>
        <v/>
      </c>
      <c r="AL32">
        <f>COUNTIF(E32:AI32,"KL")</f>
        <v/>
      </c>
      <c r="AM32">
        <f>COUNTIF(E32:AI32,"L")</f>
        <v/>
      </c>
    </row>
    <row r="33">
      <c r="A33" t="n">
        <v>29</v>
      </c>
      <c r="AJ33">
        <f>COUNTIF(E33:AI33,"X")+COUNTIF(E33:AI33,"N/2")*0.5</f>
        <v/>
      </c>
      <c r="AK33">
        <f>COUNTIF(E33:AI33,"P")</f>
        <v/>
      </c>
      <c r="AL33">
        <f>COUNTIF(E33:AI33,"KL")</f>
        <v/>
      </c>
      <c r="AM33">
        <f>COUNTIF(E33:AI33,"L")</f>
        <v/>
      </c>
    </row>
    <row r="34">
      <c r="A34" t="n">
        <v>30</v>
      </c>
      <c r="AJ34">
        <f>COUNTIF(E34:AI34,"X")+COUNTIF(E34:AI34,"N/2")*0.5</f>
        <v/>
      </c>
      <c r="AK34">
        <f>COUNTIF(E34:AI34,"P")</f>
        <v/>
      </c>
      <c r="AL34">
        <f>COUNTIF(E34:AI34,"KL")</f>
        <v/>
      </c>
      <c r="AM34">
        <f>COUNTIF(E34:AI34,"L")</f>
        <v/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2026-10-11T15:06:44Z</dcterms:created>
  <dcterms:modified xmlns:dcterms="http://purl.org/dc/terms/" xmlns:xsi="http://www.w3.org/2001/XMLSchema-instance" xsi:type="dcterms:W3CDTF">2026-10-11T15:06:44Z</dcterms:modified>
</cp:coreProperties>
</file>